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4115" windowHeight="5445"/>
  </bookViews>
  <sheets>
    <sheet name="Hoja1" sheetId="1" r:id="rId1"/>
    <sheet name="Hoja2" sheetId="2" r:id="rId2"/>
    <sheet name="Hoja3" sheetId="3" r:id="rId3"/>
  </sheets>
  <calcPr calcId="145621" calcCompleted="0"/>
</workbook>
</file>

<file path=xl/calcChain.xml><?xml version="1.0" encoding="utf-8"?>
<calcChain xmlns="http://schemas.openxmlformats.org/spreadsheetml/2006/main">
  <c r="G12" i="1" l="1"/>
  <c r="H12" i="1" s="1"/>
  <c r="G14" i="1"/>
  <c r="H14" i="1" s="1"/>
  <c r="G16" i="1"/>
  <c r="H16" i="1" s="1"/>
  <c r="G10" i="1"/>
  <c r="H10" i="1" s="1"/>
  <c r="G7" i="1"/>
  <c r="H7" i="1" s="1"/>
  <c r="G6" i="1"/>
  <c r="H6" i="1" s="1"/>
  <c r="D55" i="1"/>
  <c r="D56" i="1"/>
  <c r="D6" i="1"/>
  <c r="B66" i="1"/>
  <c r="B67" i="1" s="1"/>
  <c r="G65" i="1"/>
  <c r="H65" i="1" s="1"/>
  <c r="D65" i="1"/>
  <c r="G64" i="1"/>
  <c r="H64" i="1" s="1"/>
  <c r="D64" i="1"/>
  <c r="G63" i="1"/>
  <c r="H63" i="1" s="1"/>
  <c r="D63" i="1"/>
  <c r="G62" i="1"/>
  <c r="H62" i="1" s="1"/>
  <c r="D62" i="1"/>
  <c r="G61" i="1"/>
  <c r="H61" i="1" s="1"/>
  <c r="D61" i="1"/>
  <c r="G60" i="1"/>
  <c r="H60" i="1" s="1"/>
  <c r="D60" i="1"/>
  <c r="G59" i="1"/>
  <c r="H59" i="1" s="1"/>
  <c r="D59" i="1"/>
  <c r="G58" i="1"/>
  <c r="H58" i="1" s="1"/>
  <c r="D58" i="1"/>
  <c r="G57" i="1"/>
  <c r="H57" i="1" s="1"/>
  <c r="D57" i="1"/>
  <c r="G56" i="1"/>
  <c r="H56" i="1" s="1"/>
  <c r="G8" i="1"/>
  <c r="H8" i="1" s="1"/>
  <c r="G9" i="1"/>
  <c r="H9" i="1" s="1"/>
  <c r="G11" i="1"/>
  <c r="H11" i="1" s="1"/>
  <c r="G13" i="1"/>
  <c r="H13" i="1" s="1"/>
  <c r="G15" i="1"/>
  <c r="H15" i="1" s="1"/>
  <c r="D8" i="1"/>
  <c r="D9" i="1"/>
  <c r="D10" i="1"/>
  <c r="D11" i="1"/>
  <c r="D12" i="1"/>
  <c r="D13" i="1"/>
  <c r="D14" i="1"/>
  <c r="D15" i="1"/>
  <c r="D16" i="1"/>
  <c r="D7" i="1"/>
  <c r="B17" i="1"/>
  <c r="D17" i="1" s="1"/>
  <c r="I7" i="1" l="1"/>
  <c r="I6" i="1"/>
  <c r="I57" i="1"/>
  <c r="I59" i="1"/>
  <c r="I61" i="1"/>
  <c r="I63" i="1"/>
  <c r="I65" i="1"/>
  <c r="I56" i="1"/>
  <c r="I58" i="1"/>
  <c r="I60" i="1"/>
  <c r="I62" i="1"/>
  <c r="I64" i="1"/>
  <c r="I16" i="1"/>
  <c r="I14" i="1"/>
  <c r="I12" i="1"/>
  <c r="I10" i="1"/>
  <c r="I8" i="1"/>
  <c r="I15" i="1"/>
  <c r="I13" i="1"/>
  <c r="I11" i="1"/>
  <c r="I9" i="1"/>
  <c r="G67" i="1"/>
  <c r="H67" i="1" s="1"/>
  <c r="B68" i="1"/>
  <c r="D67" i="1"/>
  <c r="I67" i="1" s="1"/>
  <c r="G66" i="1"/>
  <c r="H66" i="1" s="1"/>
  <c r="D66" i="1"/>
  <c r="G17" i="1"/>
  <c r="H17" i="1" s="1"/>
  <c r="I17" i="1" s="1"/>
  <c r="B18" i="1"/>
  <c r="I66" i="1" l="1"/>
  <c r="B69" i="1"/>
  <c r="D68" i="1"/>
  <c r="G68" i="1"/>
  <c r="H68" i="1" s="1"/>
  <c r="G18" i="1"/>
  <c r="H18" i="1" s="1"/>
  <c r="B19" i="1"/>
  <c r="D18" i="1"/>
  <c r="I68" i="1" l="1"/>
  <c r="I18" i="1"/>
  <c r="G69" i="1"/>
  <c r="H69" i="1" s="1"/>
  <c r="B70" i="1"/>
  <c r="D69" i="1"/>
  <c r="D19" i="1"/>
  <c r="G19" i="1"/>
  <c r="H19" i="1" s="1"/>
  <c r="B20" i="1"/>
  <c r="I69" i="1" l="1"/>
  <c r="B71" i="1"/>
  <c r="D70" i="1"/>
  <c r="G70" i="1"/>
  <c r="H70" i="1" s="1"/>
  <c r="I19" i="1"/>
  <c r="B21" i="1"/>
  <c r="D20" i="1"/>
  <c r="G20" i="1"/>
  <c r="H20" i="1" s="1"/>
  <c r="I70" i="1" l="1"/>
  <c r="G71" i="1"/>
  <c r="H71" i="1" s="1"/>
  <c r="B72" i="1"/>
  <c r="D71" i="1"/>
  <c r="I20" i="1"/>
  <c r="B22" i="1"/>
  <c r="D21" i="1"/>
  <c r="G21" i="1"/>
  <c r="H21" i="1" s="1"/>
  <c r="I71" i="1" l="1"/>
  <c r="B73" i="1"/>
  <c r="D72" i="1"/>
  <c r="G72" i="1"/>
  <c r="H72" i="1" s="1"/>
  <c r="I21" i="1"/>
  <c r="B23" i="1"/>
  <c r="D22" i="1"/>
  <c r="G22" i="1"/>
  <c r="H22" i="1" s="1"/>
  <c r="I72" i="1" l="1"/>
  <c r="G73" i="1"/>
  <c r="H73" i="1" s="1"/>
  <c r="B74" i="1"/>
  <c r="D73" i="1"/>
  <c r="I22" i="1"/>
  <c r="B24" i="1"/>
  <c r="D23" i="1"/>
  <c r="G23" i="1"/>
  <c r="H23" i="1" s="1"/>
  <c r="I73" i="1" l="1"/>
  <c r="B75" i="1"/>
  <c r="D74" i="1"/>
  <c r="G74" i="1"/>
  <c r="H74" i="1" s="1"/>
  <c r="I23" i="1"/>
  <c r="B25" i="1"/>
  <c r="D24" i="1"/>
  <c r="G24" i="1"/>
  <c r="H24" i="1" s="1"/>
  <c r="I74" i="1" l="1"/>
  <c r="G75" i="1"/>
  <c r="H75" i="1" s="1"/>
  <c r="B76" i="1"/>
  <c r="D75" i="1"/>
  <c r="I24" i="1"/>
  <c r="B26" i="1"/>
  <c r="D25" i="1"/>
  <c r="G25" i="1"/>
  <c r="H25" i="1" s="1"/>
  <c r="I75" i="1" l="1"/>
  <c r="B77" i="1"/>
  <c r="D76" i="1"/>
  <c r="G76" i="1"/>
  <c r="H76" i="1" s="1"/>
  <c r="I25" i="1"/>
  <c r="B27" i="1"/>
  <c r="D26" i="1"/>
  <c r="G26" i="1"/>
  <c r="H26" i="1" s="1"/>
  <c r="I76" i="1" l="1"/>
  <c r="G77" i="1"/>
  <c r="H77" i="1" s="1"/>
  <c r="B78" i="1"/>
  <c r="D77" i="1"/>
  <c r="I26" i="1"/>
  <c r="B28" i="1"/>
  <c r="D27" i="1"/>
  <c r="G27" i="1"/>
  <c r="H27" i="1" s="1"/>
  <c r="I77" i="1" l="1"/>
  <c r="B79" i="1"/>
  <c r="D78" i="1"/>
  <c r="G78" i="1"/>
  <c r="H78" i="1" s="1"/>
  <c r="I27" i="1"/>
  <c r="B29" i="1"/>
  <c r="D28" i="1"/>
  <c r="G28" i="1"/>
  <c r="H28" i="1" s="1"/>
  <c r="G79" i="1" l="1"/>
  <c r="H79" i="1" s="1"/>
  <c r="B80" i="1"/>
  <c r="D79" i="1"/>
  <c r="I79" i="1" s="1"/>
  <c r="I78" i="1"/>
  <c r="I28" i="1"/>
  <c r="B30" i="1"/>
  <c r="D29" i="1"/>
  <c r="G29" i="1"/>
  <c r="H29" i="1" s="1"/>
  <c r="D80" i="1" l="1"/>
  <c r="G80" i="1"/>
  <c r="H80" i="1" s="1"/>
  <c r="I29" i="1"/>
  <c r="B31" i="1"/>
  <c r="D30" i="1"/>
  <c r="G30" i="1"/>
  <c r="H30" i="1" s="1"/>
  <c r="I80" i="1" l="1"/>
  <c r="I30" i="1"/>
  <c r="B32" i="1"/>
  <c r="D31" i="1"/>
  <c r="G31" i="1"/>
  <c r="H31" i="1" s="1"/>
  <c r="I31" i="1" l="1"/>
  <c r="B33" i="1"/>
  <c r="D32" i="1"/>
  <c r="G32" i="1"/>
  <c r="H32" i="1" s="1"/>
  <c r="I32" i="1" l="1"/>
  <c r="B34" i="1"/>
  <c r="D33" i="1"/>
  <c r="G33" i="1"/>
  <c r="H33" i="1" s="1"/>
  <c r="I33" i="1" l="1"/>
  <c r="B35" i="1"/>
  <c r="D34" i="1"/>
  <c r="G34" i="1"/>
  <c r="H34" i="1" s="1"/>
  <c r="I34" i="1" l="1"/>
  <c r="B36" i="1"/>
  <c r="D35" i="1"/>
  <c r="G35" i="1"/>
  <c r="H35" i="1" s="1"/>
  <c r="I35" i="1" l="1"/>
  <c r="G36" i="1"/>
  <c r="H36" i="1" s="1"/>
  <c r="D36" i="1"/>
  <c r="I36" i="1" l="1"/>
</calcChain>
</file>

<file path=xl/sharedStrings.xml><?xml version="1.0" encoding="utf-8"?>
<sst xmlns="http://schemas.openxmlformats.org/spreadsheetml/2006/main" count="28" uniqueCount="19">
  <si>
    <t>Producto:</t>
  </si>
  <si>
    <t>UNIDAD</t>
  </si>
  <si>
    <t>PVP</t>
  </si>
  <si>
    <t>VTAS</t>
  </si>
  <si>
    <t>CF</t>
  </si>
  <si>
    <t>CV</t>
  </si>
  <si>
    <t>CVT</t>
  </si>
  <si>
    <t>CT</t>
  </si>
  <si>
    <t>NOI</t>
  </si>
  <si>
    <t>RESMAS DE PAPEL</t>
  </si>
  <si>
    <t>HELADOS</t>
  </si>
  <si>
    <t>cf= 750</t>
  </si>
  <si>
    <t>cvu=3</t>
  </si>
  <si>
    <t>Pe= 375</t>
  </si>
  <si>
    <t>PE$= 750/(5-3)*5 = 1875</t>
  </si>
  <si>
    <t>CF = 595</t>
  </si>
  <si>
    <t>CVU= 0,15</t>
  </si>
  <si>
    <t>PE= 2380</t>
  </si>
  <si>
    <t>PE$= 595/(0,4*0,15) *0,4 = 952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</si>
</sst>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3" xfId="0" applyFont="1" applyBorder="1"/>
    <xf numFmtId="0" fontId="2" fillId="0" borderId="2" xfId="0" applyFont="1" applyBorder="1"/>
    <xf numFmtId="0" fontId="1" fillId="0" borderId="2" xfId="0" applyFont="1" applyBorder="1" applyAlignment="1">
      <alignment horizontal="center"/>
    </xf>
    <xf numFmtId="0" fontId="2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quz-EC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Hoja1!$D$5</c:f>
              <c:strCache>
                <c:ptCount val="1"/>
                <c:pt idx="0">
                  <c:v>VTAS</c:v>
                </c:pt>
              </c:strCache>
            </c:strRef>
          </c:tx>
          <c:marker>
            <c:symbol val="none"/>
          </c:marker>
          <c:val>
            <c:numRef>
              <c:f>Hoja1!$D$6:$D$36</c:f>
              <c:numCache>
                <c:formatCode>General</c:formatCode>
                <c:ptCount val="31"/>
                <c:pt idx="0">
                  <c:v>0</c:v>
                </c:pt>
                <c:pt idx="1">
                  <c:v>500</c:v>
                </c:pt>
                <c:pt idx="2">
                  <c:v>1000</c:v>
                </c:pt>
                <c:pt idx="3">
                  <c:v>1500</c:v>
                </c:pt>
                <c:pt idx="4">
                  <c:v>2000</c:v>
                </c:pt>
                <c:pt idx="5">
                  <c:v>2500</c:v>
                </c:pt>
                <c:pt idx="6">
                  <c:v>3000</c:v>
                </c:pt>
                <c:pt idx="7">
                  <c:v>3500</c:v>
                </c:pt>
                <c:pt idx="8">
                  <c:v>4000</c:v>
                </c:pt>
                <c:pt idx="9">
                  <c:v>4500</c:v>
                </c:pt>
                <c:pt idx="10">
                  <c:v>5000</c:v>
                </c:pt>
                <c:pt idx="11">
                  <c:v>5500</c:v>
                </c:pt>
                <c:pt idx="12">
                  <c:v>6000</c:v>
                </c:pt>
                <c:pt idx="13">
                  <c:v>6500</c:v>
                </c:pt>
                <c:pt idx="14">
                  <c:v>7000</c:v>
                </c:pt>
                <c:pt idx="15">
                  <c:v>7500</c:v>
                </c:pt>
                <c:pt idx="16">
                  <c:v>8000</c:v>
                </c:pt>
                <c:pt idx="17">
                  <c:v>8500</c:v>
                </c:pt>
                <c:pt idx="18">
                  <c:v>9000</c:v>
                </c:pt>
                <c:pt idx="19">
                  <c:v>9500</c:v>
                </c:pt>
                <c:pt idx="20">
                  <c:v>10000</c:v>
                </c:pt>
                <c:pt idx="21">
                  <c:v>10500</c:v>
                </c:pt>
                <c:pt idx="22">
                  <c:v>11000</c:v>
                </c:pt>
                <c:pt idx="23">
                  <c:v>11500</c:v>
                </c:pt>
                <c:pt idx="24">
                  <c:v>12000</c:v>
                </c:pt>
                <c:pt idx="25">
                  <c:v>12500</c:v>
                </c:pt>
                <c:pt idx="26">
                  <c:v>13000</c:v>
                </c:pt>
                <c:pt idx="27">
                  <c:v>13500</c:v>
                </c:pt>
                <c:pt idx="28">
                  <c:v>14000</c:v>
                </c:pt>
                <c:pt idx="29">
                  <c:v>14500</c:v>
                </c:pt>
                <c:pt idx="30">
                  <c:v>15000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Hoja1!$E$5</c:f>
              <c:strCache>
                <c:ptCount val="1"/>
                <c:pt idx="0">
                  <c:v>CF</c:v>
                </c:pt>
              </c:strCache>
            </c:strRef>
          </c:tx>
          <c:marker>
            <c:symbol val="none"/>
          </c:marker>
          <c:val>
            <c:numRef>
              <c:f>Hoja1!$E$6:$E$36</c:f>
              <c:numCache>
                <c:formatCode>General</c:formatCode>
                <c:ptCount val="31"/>
                <c:pt idx="0">
                  <c:v>750</c:v>
                </c:pt>
                <c:pt idx="1">
                  <c:v>750</c:v>
                </c:pt>
                <c:pt idx="2">
                  <c:v>750</c:v>
                </c:pt>
                <c:pt idx="3">
                  <c:v>750</c:v>
                </c:pt>
                <c:pt idx="4">
                  <c:v>750</c:v>
                </c:pt>
                <c:pt idx="5">
                  <c:v>750</c:v>
                </c:pt>
                <c:pt idx="6">
                  <c:v>750</c:v>
                </c:pt>
                <c:pt idx="7">
                  <c:v>750</c:v>
                </c:pt>
                <c:pt idx="8">
                  <c:v>750</c:v>
                </c:pt>
                <c:pt idx="9">
                  <c:v>750</c:v>
                </c:pt>
                <c:pt idx="10">
                  <c:v>750</c:v>
                </c:pt>
                <c:pt idx="11">
                  <c:v>750</c:v>
                </c:pt>
                <c:pt idx="12">
                  <c:v>750</c:v>
                </c:pt>
                <c:pt idx="13">
                  <c:v>750</c:v>
                </c:pt>
                <c:pt idx="14">
                  <c:v>750</c:v>
                </c:pt>
                <c:pt idx="15">
                  <c:v>750</c:v>
                </c:pt>
                <c:pt idx="16">
                  <c:v>750</c:v>
                </c:pt>
                <c:pt idx="17">
                  <c:v>750</c:v>
                </c:pt>
                <c:pt idx="18">
                  <c:v>750</c:v>
                </c:pt>
                <c:pt idx="19">
                  <c:v>750</c:v>
                </c:pt>
                <c:pt idx="20">
                  <c:v>750</c:v>
                </c:pt>
                <c:pt idx="21">
                  <c:v>750</c:v>
                </c:pt>
                <c:pt idx="22">
                  <c:v>750</c:v>
                </c:pt>
                <c:pt idx="23">
                  <c:v>750</c:v>
                </c:pt>
                <c:pt idx="24">
                  <c:v>750</c:v>
                </c:pt>
                <c:pt idx="25">
                  <c:v>750</c:v>
                </c:pt>
                <c:pt idx="26">
                  <c:v>750</c:v>
                </c:pt>
                <c:pt idx="27">
                  <c:v>750</c:v>
                </c:pt>
                <c:pt idx="28">
                  <c:v>750</c:v>
                </c:pt>
                <c:pt idx="29">
                  <c:v>750</c:v>
                </c:pt>
                <c:pt idx="30">
                  <c:v>750</c:v>
                </c:pt>
              </c:numCache>
            </c:numRef>
          </c:val>
          <c:smooth val="0"/>
        </c:ser>
        <c:ser>
          <c:idx val="6"/>
          <c:order val="2"/>
          <c:tx>
            <c:strRef>
              <c:f>Hoja1!$H$5</c:f>
              <c:strCache>
                <c:ptCount val="1"/>
                <c:pt idx="0">
                  <c:v>CT</c:v>
                </c:pt>
              </c:strCache>
            </c:strRef>
          </c:tx>
          <c:marker>
            <c:symbol val="none"/>
          </c:marker>
          <c:val>
            <c:numRef>
              <c:f>Hoja1!$H$6:$H$36</c:f>
              <c:numCache>
                <c:formatCode>General</c:formatCode>
                <c:ptCount val="31"/>
                <c:pt idx="0">
                  <c:v>750</c:v>
                </c:pt>
                <c:pt idx="1">
                  <c:v>1050</c:v>
                </c:pt>
                <c:pt idx="2">
                  <c:v>1350</c:v>
                </c:pt>
                <c:pt idx="3">
                  <c:v>1650</c:v>
                </c:pt>
                <c:pt idx="4">
                  <c:v>1950</c:v>
                </c:pt>
                <c:pt idx="5">
                  <c:v>2250</c:v>
                </c:pt>
                <c:pt idx="6">
                  <c:v>2550</c:v>
                </c:pt>
                <c:pt idx="7">
                  <c:v>2850</c:v>
                </c:pt>
                <c:pt idx="8">
                  <c:v>3150</c:v>
                </c:pt>
                <c:pt idx="9">
                  <c:v>3450</c:v>
                </c:pt>
                <c:pt idx="10">
                  <c:v>3750</c:v>
                </c:pt>
                <c:pt idx="11">
                  <c:v>4050</c:v>
                </c:pt>
                <c:pt idx="12">
                  <c:v>4350</c:v>
                </c:pt>
                <c:pt idx="13">
                  <c:v>4650</c:v>
                </c:pt>
                <c:pt idx="14">
                  <c:v>4950</c:v>
                </c:pt>
                <c:pt idx="15">
                  <c:v>5250</c:v>
                </c:pt>
                <c:pt idx="16">
                  <c:v>5550</c:v>
                </c:pt>
                <c:pt idx="17">
                  <c:v>5850</c:v>
                </c:pt>
                <c:pt idx="18">
                  <c:v>6150</c:v>
                </c:pt>
                <c:pt idx="19">
                  <c:v>6450</c:v>
                </c:pt>
                <c:pt idx="20">
                  <c:v>6750</c:v>
                </c:pt>
                <c:pt idx="21">
                  <c:v>7050</c:v>
                </c:pt>
                <c:pt idx="22">
                  <c:v>7350</c:v>
                </c:pt>
                <c:pt idx="23">
                  <c:v>7650</c:v>
                </c:pt>
                <c:pt idx="24">
                  <c:v>7950</c:v>
                </c:pt>
                <c:pt idx="25">
                  <c:v>8250</c:v>
                </c:pt>
                <c:pt idx="26">
                  <c:v>8550</c:v>
                </c:pt>
                <c:pt idx="27">
                  <c:v>8850</c:v>
                </c:pt>
                <c:pt idx="28">
                  <c:v>9150</c:v>
                </c:pt>
                <c:pt idx="29">
                  <c:v>9450</c:v>
                </c:pt>
                <c:pt idx="30">
                  <c:v>9750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513344"/>
        <c:axId val="65524096"/>
      </c:lineChart>
      <c:catAx>
        <c:axId val="65513344"/>
        <c:scaling>
          <c:orientation val="minMax"/>
        </c:scaling>
        <c:delete val="0"/>
        <c:axPos val="b"/>
        <c:majorTickMark val="out"/>
        <c:minorTickMark val="none"/>
        <c:tickLblPos val="nextTo"/>
        <c:crossAx val="65524096"/>
        <c:crosses val="autoZero"/>
        <c:auto val="1"/>
        <c:lblAlgn val="ctr"/>
        <c:lblOffset val="100"/>
        <c:tickMarkSkip val="30"/>
        <c:noMultiLvlLbl val="0"/>
      </c:catAx>
      <c:valAx>
        <c:axId val="6552409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6551334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quz-EC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Hoja1!$D$54</c:f>
              <c:strCache>
                <c:ptCount val="1"/>
                <c:pt idx="0">
                  <c:v>VTAS</c:v>
                </c:pt>
              </c:strCache>
            </c:strRef>
          </c:tx>
          <c:marker>
            <c:symbol val="none"/>
          </c:marker>
          <c:val>
            <c:numRef>
              <c:f>Hoja1!$D$55:$D$80</c:f>
              <c:numCache>
                <c:formatCode>General</c:formatCode>
                <c:ptCount val="26"/>
                <c:pt idx="0">
                  <c:v>0</c:v>
                </c:pt>
                <c:pt idx="1">
                  <c:v>80</c:v>
                </c:pt>
                <c:pt idx="2">
                  <c:v>80</c:v>
                </c:pt>
                <c:pt idx="3">
                  <c:v>120</c:v>
                </c:pt>
                <c:pt idx="4">
                  <c:v>160</c:v>
                </c:pt>
                <c:pt idx="5">
                  <c:v>200</c:v>
                </c:pt>
                <c:pt idx="6">
                  <c:v>240</c:v>
                </c:pt>
                <c:pt idx="7">
                  <c:v>280</c:v>
                </c:pt>
                <c:pt idx="8">
                  <c:v>320</c:v>
                </c:pt>
                <c:pt idx="9">
                  <c:v>360</c:v>
                </c:pt>
                <c:pt idx="10">
                  <c:v>400</c:v>
                </c:pt>
                <c:pt idx="11">
                  <c:v>440</c:v>
                </c:pt>
                <c:pt idx="12">
                  <c:v>480</c:v>
                </c:pt>
                <c:pt idx="13">
                  <c:v>520</c:v>
                </c:pt>
                <c:pt idx="14">
                  <c:v>560</c:v>
                </c:pt>
                <c:pt idx="15">
                  <c:v>600</c:v>
                </c:pt>
                <c:pt idx="16">
                  <c:v>640</c:v>
                </c:pt>
                <c:pt idx="17">
                  <c:v>680</c:v>
                </c:pt>
                <c:pt idx="18">
                  <c:v>720</c:v>
                </c:pt>
                <c:pt idx="19">
                  <c:v>760</c:v>
                </c:pt>
                <c:pt idx="20">
                  <c:v>800</c:v>
                </c:pt>
                <c:pt idx="21">
                  <c:v>840</c:v>
                </c:pt>
                <c:pt idx="22">
                  <c:v>880</c:v>
                </c:pt>
                <c:pt idx="23">
                  <c:v>920</c:v>
                </c:pt>
                <c:pt idx="24">
                  <c:v>960</c:v>
                </c:pt>
                <c:pt idx="25">
                  <c:v>1000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Hoja1!$E$54</c:f>
              <c:strCache>
                <c:ptCount val="1"/>
                <c:pt idx="0">
                  <c:v>CF</c:v>
                </c:pt>
              </c:strCache>
            </c:strRef>
          </c:tx>
          <c:marker>
            <c:symbol val="none"/>
          </c:marker>
          <c:val>
            <c:numRef>
              <c:f>Hoja1!$E$55:$E$80</c:f>
              <c:numCache>
                <c:formatCode>General</c:formatCode>
                <c:ptCount val="26"/>
                <c:pt idx="0">
                  <c:v>595</c:v>
                </c:pt>
                <c:pt idx="1">
                  <c:v>595</c:v>
                </c:pt>
                <c:pt idx="2">
                  <c:v>595</c:v>
                </c:pt>
                <c:pt idx="3">
                  <c:v>595</c:v>
                </c:pt>
                <c:pt idx="4">
                  <c:v>595</c:v>
                </c:pt>
                <c:pt idx="5">
                  <c:v>595</c:v>
                </c:pt>
                <c:pt idx="6">
                  <c:v>595</c:v>
                </c:pt>
                <c:pt idx="7">
                  <c:v>595</c:v>
                </c:pt>
                <c:pt idx="8">
                  <c:v>595</c:v>
                </c:pt>
                <c:pt idx="9">
                  <c:v>595</c:v>
                </c:pt>
                <c:pt idx="10">
                  <c:v>595</c:v>
                </c:pt>
                <c:pt idx="11">
                  <c:v>595</c:v>
                </c:pt>
                <c:pt idx="12">
                  <c:v>595</c:v>
                </c:pt>
                <c:pt idx="13">
                  <c:v>595</c:v>
                </c:pt>
                <c:pt idx="14">
                  <c:v>595</c:v>
                </c:pt>
                <c:pt idx="15">
                  <c:v>595</c:v>
                </c:pt>
                <c:pt idx="16">
                  <c:v>595</c:v>
                </c:pt>
                <c:pt idx="17">
                  <c:v>595</c:v>
                </c:pt>
                <c:pt idx="18">
                  <c:v>595</c:v>
                </c:pt>
                <c:pt idx="19">
                  <c:v>595</c:v>
                </c:pt>
                <c:pt idx="20">
                  <c:v>595</c:v>
                </c:pt>
                <c:pt idx="21">
                  <c:v>595</c:v>
                </c:pt>
                <c:pt idx="22">
                  <c:v>595</c:v>
                </c:pt>
                <c:pt idx="23">
                  <c:v>595</c:v>
                </c:pt>
                <c:pt idx="24">
                  <c:v>595</c:v>
                </c:pt>
                <c:pt idx="25">
                  <c:v>595</c:v>
                </c:pt>
              </c:numCache>
            </c:numRef>
          </c:val>
          <c:smooth val="0"/>
        </c:ser>
        <c:ser>
          <c:idx val="6"/>
          <c:order val="2"/>
          <c:tx>
            <c:strRef>
              <c:f>Hoja1!$H$54</c:f>
              <c:strCache>
                <c:ptCount val="1"/>
                <c:pt idx="0">
                  <c:v>CT</c:v>
                </c:pt>
              </c:strCache>
            </c:strRef>
          </c:tx>
          <c:marker>
            <c:symbol val="none"/>
          </c:marker>
          <c:val>
            <c:numRef>
              <c:f>Hoja1!$H$55:$H$80</c:f>
              <c:numCache>
                <c:formatCode>General</c:formatCode>
                <c:ptCount val="26"/>
                <c:pt idx="1">
                  <c:v>610</c:v>
                </c:pt>
                <c:pt idx="2">
                  <c:v>625</c:v>
                </c:pt>
                <c:pt idx="3">
                  <c:v>640</c:v>
                </c:pt>
                <c:pt idx="4">
                  <c:v>655</c:v>
                </c:pt>
                <c:pt idx="5">
                  <c:v>670</c:v>
                </c:pt>
                <c:pt idx="6">
                  <c:v>685</c:v>
                </c:pt>
                <c:pt idx="7">
                  <c:v>700</c:v>
                </c:pt>
                <c:pt idx="8">
                  <c:v>715</c:v>
                </c:pt>
                <c:pt idx="9">
                  <c:v>730</c:v>
                </c:pt>
                <c:pt idx="10">
                  <c:v>745</c:v>
                </c:pt>
                <c:pt idx="11">
                  <c:v>760</c:v>
                </c:pt>
                <c:pt idx="12">
                  <c:v>775</c:v>
                </c:pt>
                <c:pt idx="13">
                  <c:v>790</c:v>
                </c:pt>
                <c:pt idx="14">
                  <c:v>805</c:v>
                </c:pt>
                <c:pt idx="15">
                  <c:v>820</c:v>
                </c:pt>
                <c:pt idx="16">
                  <c:v>835</c:v>
                </c:pt>
                <c:pt idx="17">
                  <c:v>850</c:v>
                </c:pt>
                <c:pt idx="18">
                  <c:v>865</c:v>
                </c:pt>
                <c:pt idx="19">
                  <c:v>880</c:v>
                </c:pt>
                <c:pt idx="20">
                  <c:v>895</c:v>
                </c:pt>
                <c:pt idx="21">
                  <c:v>910</c:v>
                </c:pt>
                <c:pt idx="22">
                  <c:v>925</c:v>
                </c:pt>
                <c:pt idx="23">
                  <c:v>940</c:v>
                </c:pt>
                <c:pt idx="24">
                  <c:v>955</c:v>
                </c:pt>
                <c:pt idx="25">
                  <c:v>970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171648"/>
        <c:axId val="93014272"/>
      </c:lineChart>
      <c:catAx>
        <c:axId val="92171648"/>
        <c:scaling>
          <c:orientation val="minMax"/>
        </c:scaling>
        <c:delete val="0"/>
        <c:axPos val="b"/>
        <c:majorTickMark val="out"/>
        <c:minorTickMark val="none"/>
        <c:tickLblPos val="nextTo"/>
        <c:crossAx val="93014272"/>
        <c:crosses val="autoZero"/>
        <c:auto val="1"/>
        <c:lblAlgn val="ctr"/>
        <c:lblOffset val="100"/>
        <c:noMultiLvlLbl val="0"/>
      </c:catAx>
      <c:valAx>
        <c:axId val="9301427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9217164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433387</xdr:colOff>
      <xdr:row>6</xdr:row>
      <xdr:rowOff>128587</xdr:rowOff>
    </xdr:from>
    <xdr:to>
      <xdr:col>15</xdr:col>
      <xdr:colOff>433387</xdr:colOff>
      <xdr:row>21</xdr:row>
      <xdr:rowOff>14287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585787</xdr:colOff>
      <xdr:row>57</xdr:row>
      <xdr:rowOff>90487</xdr:rowOff>
    </xdr:from>
    <xdr:to>
      <xdr:col>15</xdr:col>
      <xdr:colOff>585787</xdr:colOff>
      <xdr:row>71</xdr:row>
      <xdr:rowOff>166687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85"/>
  <sheetViews>
    <sheetView tabSelected="1" topLeftCell="B38" workbookViewId="0">
      <selection activeCell="L55" sqref="L55"/>
    </sheetView>
  </sheetViews>
  <sheetFormatPr baseColWidth="10" defaultRowHeight="15" x14ac:dyDescent="0.25"/>
  <cols>
    <col min="1" max="1" width="11.42578125" style="4"/>
    <col min="2" max="2" width="9" style="8" customWidth="1"/>
    <col min="3" max="3" width="7.140625" style="4" customWidth="1"/>
    <col min="4" max="4" width="8.7109375" style="4" customWidth="1"/>
    <col min="5" max="5" width="8.5703125" style="4" customWidth="1"/>
    <col min="6" max="6" width="11.28515625" style="4" customWidth="1"/>
    <col min="7" max="7" width="8.5703125" style="4" customWidth="1"/>
    <col min="8" max="16384" width="11.42578125" style="4"/>
  </cols>
  <sheetData>
    <row r="3" spans="2:10" x14ac:dyDescent="0.25">
      <c r="B3" s="2" t="s">
        <v>0</v>
      </c>
      <c r="C3" s="3" t="s">
        <v>9</v>
      </c>
    </row>
    <row r="4" spans="2:10" x14ac:dyDescent="0.25">
      <c r="I4" s="13"/>
      <c r="J4" s="11"/>
    </row>
    <row r="5" spans="2:10" s="2" customFormat="1" x14ac:dyDescent="0.25"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9" t="s">
        <v>8</v>
      </c>
      <c r="J5" s="12"/>
    </row>
    <row r="6" spans="2:10" s="2" customFormat="1" x14ac:dyDescent="0.25">
      <c r="B6" s="5">
        <v>0</v>
      </c>
      <c r="C6" s="5">
        <v>5</v>
      </c>
      <c r="D6" s="6">
        <f>(B6*C6)</f>
        <v>0</v>
      </c>
      <c r="E6" s="6">
        <v>750</v>
      </c>
      <c r="F6" s="6">
        <v>3</v>
      </c>
      <c r="G6" s="6">
        <f>(B6*F6)</f>
        <v>0</v>
      </c>
      <c r="H6" s="6">
        <f>(E6+G6)</f>
        <v>750</v>
      </c>
      <c r="I6" s="10">
        <f>(D6-H6)</f>
        <v>-750</v>
      </c>
      <c r="J6" s="12"/>
    </row>
    <row r="7" spans="2:10" x14ac:dyDescent="0.25">
      <c r="B7" s="5">
        <v>100</v>
      </c>
      <c r="C7" s="5">
        <v>5</v>
      </c>
      <c r="D7" s="6">
        <f>(B7*C6)</f>
        <v>500</v>
      </c>
      <c r="E7" s="6">
        <v>750</v>
      </c>
      <c r="F7" s="6">
        <v>3</v>
      </c>
      <c r="G7" s="6">
        <f>(B7*F7)</f>
        <v>300</v>
      </c>
      <c r="H7" s="6">
        <f>(E7+G7)</f>
        <v>1050</v>
      </c>
      <c r="I7" s="6">
        <f>(D7-H7)</f>
        <v>-550</v>
      </c>
      <c r="J7" s="2"/>
    </row>
    <row r="8" spans="2:10" x14ac:dyDescent="0.25">
      <c r="B8" s="5">
        <v>200</v>
      </c>
      <c r="C8" s="5">
        <v>5</v>
      </c>
      <c r="D8" s="6">
        <f t="shared" ref="D8:D36" si="0">(B8*C8)</f>
        <v>1000</v>
      </c>
      <c r="E8" s="6">
        <v>750</v>
      </c>
      <c r="F8" s="6">
        <v>3</v>
      </c>
      <c r="G8" s="6">
        <f t="shared" ref="G8:G36" si="1">(B8*F8)</f>
        <v>600</v>
      </c>
      <c r="H8" s="6">
        <f t="shared" ref="H8:H36" si="2">(E8+G8)</f>
        <v>1350</v>
      </c>
      <c r="I8" s="6">
        <f t="shared" ref="I8:I36" si="3">(D8-H8)</f>
        <v>-350</v>
      </c>
      <c r="J8" s="2"/>
    </row>
    <row r="9" spans="2:10" x14ac:dyDescent="0.25">
      <c r="B9" s="5">
        <v>300</v>
      </c>
      <c r="C9" s="5">
        <v>5</v>
      </c>
      <c r="D9" s="6">
        <f t="shared" si="0"/>
        <v>1500</v>
      </c>
      <c r="E9" s="6">
        <v>750</v>
      </c>
      <c r="F9" s="6">
        <v>3</v>
      </c>
      <c r="G9" s="6">
        <f t="shared" si="1"/>
        <v>900</v>
      </c>
      <c r="H9" s="6">
        <f t="shared" si="2"/>
        <v>1650</v>
      </c>
      <c r="I9" s="6">
        <f t="shared" si="3"/>
        <v>-150</v>
      </c>
      <c r="J9" s="2"/>
    </row>
    <row r="10" spans="2:10" x14ac:dyDescent="0.25">
      <c r="B10" s="5">
        <v>400</v>
      </c>
      <c r="C10" s="5">
        <v>5</v>
      </c>
      <c r="D10" s="6">
        <f t="shared" si="0"/>
        <v>2000</v>
      </c>
      <c r="E10" s="6">
        <v>750</v>
      </c>
      <c r="F10" s="6">
        <v>3</v>
      </c>
      <c r="G10" s="6">
        <f t="shared" si="1"/>
        <v>1200</v>
      </c>
      <c r="H10" s="6">
        <f t="shared" si="2"/>
        <v>1950</v>
      </c>
      <c r="I10" s="6">
        <f t="shared" si="3"/>
        <v>50</v>
      </c>
      <c r="J10" s="2"/>
    </row>
    <row r="11" spans="2:10" x14ac:dyDescent="0.25">
      <c r="B11" s="5">
        <v>500</v>
      </c>
      <c r="C11" s="5">
        <v>5</v>
      </c>
      <c r="D11" s="6">
        <f t="shared" si="0"/>
        <v>2500</v>
      </c>
      <c r="E11" s="6">
        <v>750</v>
      </c>
      <c r="F11" s="6">
        <v>3</v>
      </c>
      <c r="G11" s="6">
        <f t="shared" si="1"/>
        <v>1500</v>
      </c>
      <c r="H11" s="6">
        <f t="shared" si="2"/>
        <v>2250</v>
      </c>
      <c r="I11" s="6">
        <f t="shared" si="3"/>
        <v>250</v>
      </c>
      <c r="J11" s="2"/>
    </row>
    <row r="12" spans="2:10" x14ac:dyDescent="0.25">
      <c r="B12" s="5">
        <v>600</v>
      </c>
      <c r="C12" s="5">
        <v>5</v>
      </c>
      <c r="D12" s="6">
        <f t="shared" si="0"/>
        <v>3000</v>
      </c>
      <c r="E12" s="6">
        <v>750</v>
      </c>
      <c r="F12" s="6">
        <v>3</v>
      </c>
      <c r="G12" s="6">
        <f t="shared" si="1"/>
        <v>1800</v>
      </c>
      <c r="H12" s="6">
        <f t="shared" si="2"/>
        <v>2550</v>
      </c>
      <c r="I12" s="6">
        <f t="shared" si="3"/>
        <v>450</v>
      </c>
    </row>
    <row r="13" spans="2:10" x14ac:dyDescent="0.25">
      <c r="B13" s="5">
        <v>700</v>
      </c>
      <c r="C13" s="5">
        <v>5</v>
      </c>
      <c r="D13" s="6">
        <f t="shared" si="0"/>
        <v>3500</v>
      </c>
      <c r="E13" s="6">
        <v>750</v>
      </c>
      <c r="F13" s="6">
        <v>3</v>
      </c>
      <c r="G13" s="6">
        <f t="shared" si="1"/>
        <v>2100</v>
      </c>
      <c r="H13" s="6">
        <f t="shared" si="2"/>
        <v>2850</v>
      </c>
      <c r="I13" s="6">
        <f t="shared" si="3"/>
        <v>650</v>
      </c>
    </row>
    <row r="14" spans="2:10" x14ac:dyDescent="0.25">
      <c r="B14" s="5">
        <v>800</v>
      </c>
      <c r="C14" s="5">
        <v>5</v>
      </c>
      <c r="D14" s="6">
        <f t="shared" si="0"/>
        <v>4000</v>
      </c>
      <c r="E14" s="6">
        <v>750</v>
      </c>
      <c r="F14" s="6">
        <v>3</v>
      </c>
      <c r="G14" s="6">
        <f t="shared" si="1"/>
        <v>2400</v>
      </c>
      <c r="H14" s="6">
        <f t="shared" si="2"/>
        <v>3150</v>
      </c>
      <c r="I14" s="6">
        <f t="shared" si="3"/>
        <v>850</v>
      </c>
    </row>
    <row r="15" spans="2:10" x14ac:dyDescent="0.25">
      <c r="B15" s="5">
        <v>900</v>
      </c>
      <c r="C15" s="5">
        <v>5</v>
      </c>
      <c r="D15" s="6">
        <f t="shared" si="0"/>
        <v>4500</v>
      </c>
      <c r="E15" s="6">
        <v>750</v>
      </c>
      <c r="F15" s="6">
        <v>3</v>
      </c>
      <c r="G15" s="6">
        <f t="shared" si="1"/>
        <v>2700</v>
      </c>
      <c r="H15" s="6">
        <f t="shared" si="2"/>
        <v>3450</v>
      </c>
      <c r="I15" s="6">
        <f t="shared" si="3"/>
        <v>1050</v>
      </c>
    </row>
    <row r="16" spans="2:10" x14ac:dyDescent="0.25">
      <c r="B16" s="5">
        <v>1000</v>
      </c>
      <c r="C16" s="5">
        <v>5</v>
      </c>
      <c r="D16" s="6">
        <f t="shared" si="0"/>
        <v>5000</v>
      </c>
      <c r="E16" s="6">
        <v>750</v>
      </c>
      <c r="F16" s="6">
        <v>3</v>
      </c>
      <c r="G16" s="6">
        <f t="shared" si="1"/>
        <v>3000</v>
      </c>
      <c r="H16" s="6">
        <f t="shared" si="2"/>
        <v>3750</v>
      </c>
      <c r="I16" s="6">
        <f t="shared" si="3"/>
        <v>1250</v>
      </c>
    </row>
    <row r="17" spans="2:9" x14ac:dyDescent="0.25">
      <c r="B17" s="5">
        <f>(B16+100)</f>
        <v>1100</v>
      </c>
      <c r="C17" s="5">
        <v>5</v>
      </c>
      <c r="D17" s="6">
        <f t="shared" si="0"/>
        <v>5500</v>
      </c>
      <c r="E17" s="6">
        <v>750</v>
      </c>
      <c r="F17" s="6">
        <v>3</v>
      </c>
      <c r="G17" s="6">
        <f t="shared" si="1"/>
        <v>3300</v>
      </c>
      <c r="H17" s="6">
        <f t="shared" si="2"/>
        <v>4050</v>
      </c>
      <c r="I17" s="6">
        <f t="shared" si="3"/>
        <v>1450</v>
      </c>
    </row>
    <row r="18" spans="2:9" x14ac:dyDescent="0.25">
      <c r="B18" s="5">
        <f>(B17+100)</f>
        <v>1200</v>
      </c>
      <c r="C18" s="5">
        <v>5</v>
      </c>
      <c r="D18" s="6">
        <f t="shared" si="0"/>
        <v>6000</v>
      </c>
      <c r="E18" s="6">
        <v>750</v>
      </c>
      <c r="F18" s="6">
        <v>3</v>
      </c>
      <c r="G18" s="6">
        <f t="shared" si="1"/>
        <v>3600</v>
      </c>
      <c r="H18" s="6">
        <f t="shared" si="2"/>
        <v>4350</v>
      </c>
      <c r="I18" s="6">
        <f t="shared" si="3"/>
        <v>1650</v>
      </c>
    </row>
    <row r="19" spans="2:9" x14ac:dyDescent="0.25">
      <c r="B19" s="5">
        <f t="shared" ref="B19:B36" si="4">(B18+100)</f>
        <v>1300</v>
      </c>
      <c r="C19" s="5">
        <v>5</v>
      </c>
      <c r="D19" s="6">
        <f t="shared" si="0"/>
        <v>6500</v>
      </c>
      <c r="E19" s="6">
        <v>750</v>
      </c>
      <c r="F19" s="6">
        <v>3</v>
      </c>
      <c r="G19" s="6">
        <f t="shared" si="1"/>
        <v>3900</v>
      </c>
      <c r="H19" s="6">
        <f t="shared" si="2"/>
        <v>4650</v>
      </c>
      <c r="I19" s="6">
        <f t="shared" si="3"/>
        <v>1850</v>
      </c>
    </row>
    <row r="20" spans="2:9" x14ac:dyDescent="0.25">
      <c r="B20" s="5">
        <f t="shared" si="4"/>
        <v>1400</v>
      </c>
      <c r="C20" s="5">
        <v>5</v>
      </c>
      <c r="D20" s="6">
        <f t="shared" si="0"/>
        <v>7000</v>
      </c>
      <c r="E20" s="6">
        <v>750</v>
      </c>
      <c r="F20" s="6">
        <v>3</v>
      </c>
      <c r="G20" s="6">
        <f t="shared" si="1"/>
        <v>4200</v>
      </c>
      <c r="H20" s="6">
        <f t="shared" si="2"/>
        <v>4950</v>
      </c>
      <c r="I20" s="6">
        <f t="shared" si="3"/>
        <v>2050</v>
      </c>
    </row>
    <row r="21" spans="2:9" x14ac:dyDescent="0.25">
      <c r="B21" s="5">
        <f t="shared" si="4"/>
        <v>1500</v>
      </c>
      <c r="C21" s="5">
        <v>5</v>
      </c>
      <c r="D21" s="6">
        <f t="shared" si="0"/>
        <v>7500</v>
      </c>
      <c r="E21" s="6">
        <v>750</v>
      </c>
      <c r="F21" s="6">
        <v>3</v>
      </c>
      <c r="G21" s="6">
        <f t="shared" si="1"/>
        <v>4500</v>
      </c>
      <c r="H21" s="6">
        <f t="shared" si="2"/>
        <v>5250</v>
      </c>
      <c r="I21" s="6">
        <f t="shared" si="3"/>
        <v>2250</v>
      </c>
    </row>
    <row r="22" spans="2:9" x14ac:dyDescent="0.25">
      <c r="B22" s="5">
        <f t="shared" si="4"/>
        <v>1600</v>
      </c>
      <c r="C22" s="5">
        <v>5</v>
      </c>
      <c r="D22" s="6">
        <f t="shared" si="0"/>
        <v>8000</v>
      </c>
      <c r="E22" s="6">
        <v>750</v>
      </c>
      <c r="F22" s="6">
        <v>3</v>
      </c>
      <c r="G22" s="6">
        <f t="shared" si="1"/>
        <v>4800</v>
      </c>
      <c r="H22" s="6">
        <f t="shared" si="2"/>
        <v>5550</v>
      </c>
      <c r="I22" s="6">
        <f t="shared" si="3"/>
        <v>2450</v>
      </c>
    </row>
    <row r="23" spans="2:9" x14ac:dyDescent="0.25">
      <c r="B23" s="5">
        <f t="shared" si="4"/>
        <v>1700</v>
      </c>
      <c r="C23" s="5">
        <v>5</v>
      </c>
      <c r="D23" s="6">
        <f t="shared" si="0"/>
        <v>8500</v>
      </c>
      <c r="E23" s="6">
        <v>750</v>
      </c>
      <c r="F23" s="6">
        <v>3</v>
      </c>
      <c r="G23" s="6">
        <f t="shared" si="1"/>
        <v>5100</v>
      </c>
      <c r="H23" s="6">
        <f t="shared" si="2"/>
        <v>5850</v>
      </c>
      <c r="I23" s="6">
        <f t="shared" si="3"/>
        <v>2650</v>
      </c>
    </row>
    <row r="24" spans="2:9" x14ac:dyDescent="0.25">
      <c r="B24" s="5">
        <f t="shared" si="4"/>
        <v>1800</v>
      </c>
      <c r="C24" s="5">
        <v>5</v>
      </c>
      <c r="D24" s="6">
        <f t="shared" si="0"/>
        <v>9000</v>
      </c>
      <c r="E24" s="6">
        <v>750</v>
      </c>
      <c r="F24" s="6">
        <v>3</v>
      </c>
      <c r="G24" s="6">
        <f t="shared" si="1"/>
        <v>5400</v>
      </c>
      <c r="H24" s="6">
        <f t="shared" si="2"/>
        <v>6150</v>
      </c>
      <c r="I24" s="6">
        <f t="shared" si="3"/>
        <v>2850</v>
      </c>
    </row>
    <row r="25" spans="2:9" x14ac:dyDescent="0.25">
      <c r="B25" s="5">
        <f t="shared" si="4"/>
        <v>1900</v>
      </c>
      <c r="C25" s="5">
        <v>5</v>
      </c>
      <c r="D25" s="6">
        <f t="shared" si="0"/>
        <v>9500</v>
      </c>
      <c r="E25" s="6">
        <v>750</v>
      </c>
      <c r="F25" s="6">
        <v>3</v>
      </c>
      <c r="G25" s="6">
        <f t="shared" si="1"/>
        <v>5700</v>
      </c>
      <c r="H25" s="6">
        <f t="shared" si="2"/>
        <v>6450</v>
      </c>
      <c r="I25" s="6">
        <f t="shared" si="3"/>
        <v>3050</v>
      </c>
    </row>
    <row r="26" spans="2:9" x14ac:dyDescent="0.25">
      <c r="B26" s="5">
        <f t="shared" si="4"/>
        <v>2000</v>
      </c>
      <c r="C26" s="5">
        <v>5</v>
      </c>
      <c r="D26" s="6">
        <f t="shared" si="0"/>
        <v>10000</v>
      </c>
      <c r="E26" s="6">
        <v>750</v>
      </c>
      <c r="F26" s="6">
        <v>3</v>
      </c>
      <c r="G26" s="6">
        <f t="shared" si="1"/>
        <v>6000</v>
      </c>
      <c r="H26" s="6">
        <f t="shared" si="2"/>
        <v>6750</v>
      </c>
      <c r="I26" s="6">
        <f t="shared" si="3"/>
        <v>3250</v>
      </c>
    </row>
    <row r="27" spans="2:9" x14ac:dyDescent="0.25">
      <c r="B27" s="5">
        <f t="shared" si="4"/>
        <v>2100</v>
      </c>
      <c r="C27" s="5">
        <v>5</v>
      </c>
      <c r="D27" s="6">
        <f t="shared" si="0"/>
        <v>10500</v>
      </c>
      <c r="E27" s="6">
        <v>750</v>
      </c>
      <c r="F27" s="6">
        <v>3</v>
      </c>
      <c r="G27" s="6">
        <f t="shared" si="1"/>
        <v>6300</v>
      </c>
      <c r="H27" s="6">
        <f t="shared" si="2"/>
        <v>7050</v>
      </c>
      <c r="I27" s="6">
        <f t="shared" si="3"/>
        <v>3450</v>
      </c>
    </row>
    <row r="28" spans="2:9" x14ac:dyDescent="0.25">
      <c r="B28" s="5">
        <f t="shared" si="4"/>
        <v>2200</v>
      </c>
      <c r="C28" s="5">
        <v>5</v>
      </c>
      <c r="D28" s="6">
        <f t="shared" si="0"/>
        <v>11000</v>
      </c>
      <c r="E28" s="6">
        <v>750</v>
      </c>
      <c r="F28" s="6">
        <v>3</v>
      </c>
      <c r="G28" s="6">
        <f t="shared" si="1"/>
        <v>6600</v>
      </c>
      <c r="H28" s="6">
        <f t="shared" si="2"/>
        <v>7350</v>
      </c>
      <c r="I28" s="6">
        <f t="shared" si="3"/>
        <v>3650</v>
      </c>
    </row>
    <row r="29" spans="2:9" x14ac:dyDescent="0.25">
      <c r="B29" s="5">
        <f t="shared" si="4"/>
        <v>2300</v>
      </c>
      <c r="C29" s="5">
        <v>5</v>
      </c>
      <c r="D29" s="6">
        <f t="shared" si="0"/>
        <v>11500</v>
      </c>
      <c r="E29" s="6">
        <v>750</v>
      </c>
      <c r="F29" s="6">
        <v>3</v>
      </c>
      <c r="G29" s="6">
        <f t="shared" si="1"/>
        <v>6900</v>
      </c>
      <c r="H29" s="6">
        <f t="shared" si="2"/>
        <v>7650</v>
      </c>
      <c r="I29" s="6">
        <f t="shared" si="3"/>
        <v>3850</v>
      </c>
    </row>
    <row r="30" spans="2:9" x14ac:dyDescent="0.25">
      <c r="B30" s="5">
        <f t="shared" si="4"/>
        <v>2400</v>
      </c>
      <c r="C30" s="5">
        <v>5</v>
      </c>
      <c r="D30" s="6">
        <f t="shared" si="0"/>
        <v>12000</v>
      </c>
      <c r="E30" s="6">
        <v>750</v>
      </c>
      <c r="F30" s="6">
        <v>3</v>
      </c>
      <c r="G30" s="6">
        <f t="shared" si="1"/>
        <v>7200</v>
      </c>
      <c r="H30" s="6">
        <f t="shared" si="2"/>
        <v>7950</v>
      </c>
      <c r="I30" s="6">
        <f t="shared" si="3"/>
        <v>4050</v>
      </c>
    </row>
    <row r="31" spans="2:9" x14ac:dyDescent="0.25">
      <c r="B31" s="5">
        <f t="shared" si="4"/>
        <v>2500</v>
      </c>
      <c r="C31" s="5">
        <v>5</v>
      </c>
      <c r="D31" s="6">
        <f t="shared" si="0"/>
        <v>12500</v>
      </c>
      <c r="E31" s="6">
        <v>750</v>
      </c>
      <c r="F31" s="6">
        <v>3</v>
      </c>
      <c r="G31" s="6">
        <f t="shared" si="1"/>
        <v>7500</v>
      </c>
      <c r="H31" s="6">
        <f t="shared" si="2"/>
        <v>8250</v>
      </c>
      <c r="I31" s="6">
        <f t="shared" si="3"/>
        <v>4250</v>
      </c>
    </row>
    <row r="32" spans="2:9" x14ac:dyDescent="0.25">
      <c r="B32" s="5">
        <f t="shared" si="4"/>
        <v>2600</v>
      </c>
      <c r="C32" s="5">
        <v>5</v>
      </c>
      <c r="D32" s="6">
        <f t="shared" si="0"/>
        <v>13000</v>
      </c>
      <c r="E32" s="6">
        <v>750</v>
      </c>
      <c r="F32" s="6">
        <v>3</v>
      </c>
      <c r="G32" s="6">
        <f t="shared" si="1"/>
        <v>7800</v>
      </c>
      <c r="H32" s="6">
        <f t="shared" si="2"/>
        <v>8550</v>
      </c>
      <c r="I32" s="6">
        <f t="shared" si="3"/>
        <v>4450</v>
      </c>
    </row>
    <row r="33" spans="2:9" x14ac:dyDescent="0.25">
      <c r="B33" s="5">
        <f t="shared" si="4"/>
        <v>2700</v>
      </c>
      <c r="C33" s="5">
        <v>5</v>
      </c>
      <c r="D33" s="6">
        <f t="shared" si="0"/>
        <v>13500</v>
      </c>
      <c r="E33" s="6">
        <v>750</v>
      </c>
      <c r="F33" s="6">
        <v>3</v>
      </c>
      <c r="G33" s="6">
        <f t="shared" si="1"/>
        <v>8100</v>
      </c>
      <c r="H33" s="6">
        <f t="shared" si="2"/>
        <v>8850</v>
      </c>
      <c r="I33" s="6">
        <f t="shared" si="3"/>
        <v>4650</v>
      </c>
    </row>
    <row r="34" spans="2:9" x14ac:dyDescent="0.25">
      <c r="B34" s="5">
        <f t="shared" si="4"/>
        <v>2800</v>
      </c>
      <c r="C34" s="5">
        <v>5</v>
      </c>
      <c r="D34" s="6">
        <f t="shared" si="0"/>
        <v>14000</v>
      </c>
      <c r="E34" s="6">
        <v>750</v>
      </c>
      <c r="F34" s="6">
        <v>3</v>
      </c>
      <c r="G34" s="6">
        <f t="shared" si="1"/>
        <v>8400</v>
      </c>
      <c r="H34" s="6">
        <f t="shared" si="2"/>
        <v>9150</v>
      </c>
      <c r="I34" s="6">
        <f t="shared" si="3"/>
        <v>4850</v>
      </c>
    </row>
    <row r="35" spans="2:9" x14ac:dyDescent="0.25">
      <c r="B35" s="5">
        <f t="shared" si="4"/>
        <v>2900</v>
      </c>
      <c r="C35" s="5">
        <v>5</v>
      </c>
      <c r="D35" s="6">
        <f t="shared" si="0"/>
        <v>14500</v>
      </c>
      <c r="E35" s="6">
        <v>750</v>
      </c>
      <c r="F35" s="6">
        <v>3</v>
      </c>
      <c r="G35" s="6">
        <f t="shared" si="1"/>
        <v>8700</v>
      </c>
      <c r="H35" s="6">
        <f t="shared" si="2"/>
        <v>9450</v>
      </c>
      <c r="I35" s="6">
        <f t="shared" si="3"/>
        <v>5050</v>
      </c>
    </row>
    <row r="36" spans="2:9" x14ac:dyDescent="0.25">
      <c r="B36" s="5">
        <f t="shared" si="4"/>
        <v>3000</v>
      </c>
      <c r="C36" s="5">
        <v>5</v>
      </c>
      <c r="D36" s="6">
        <f t="shared" si="0"/>
        <v>15000</v>
      </c>
      <c r="E36" s="6">
        <v>750</v>
      </c>
      <c r="F36" s="6">
        <v>3</v>
      </c>
      <c r="G36" s="6">
        <f t="shared" si="1"/>
        <v>9000</v>
      </c>
      <c r="H36" s="6">
        <f t="shared" si="2"/>
        <v>9750</v>
      </c>
      <c r="I36" s="6">
        <f t="shared" si="3"/>
        <v>5250</v>
      </c>
    </row>
    <row r="38" spans="2:9" x14ac:dyDescent="0.25">
      <c r="B38" s="7" t="s">
        <v>11</v>
      </c>
    </row>
    <row r="39" spans="2:9" x14ac:dyDescent="0.25">
      <c r="B39" s="7" t="s">
        <v>12</v>
      </c>
    </row>
    <row r="40" spans="2:9" x14ac:dyDescent="0.25">
      <c r="B40" s="7" t="s">
        <v>13</v>
      </c>
    </row>
    <row r="41" spans="2:9" x14ac:dyDescent="0.25">
      <c r="B41" s="7" t="s">
        <v>14</v>
      </c>
    </row>
    <row r="52" spans="2:9" x14ac:dyDescent="0.25">
      <c r="B52" s="2" t="s">
        <v>0</v>
      </c>
      <c r="C52" s="4" t="s">
        <v>10</v>
      </c>
    </row>
    <row r="54" spans="2:9" x14ac:dyDescent="0.25">
      <c r="B54" s="1" t="s">
        <v>1</v>
      </c>
      <c r="C54" s="1" t="s">
        <v>2</v>
      </c>
      <c r="D54" s="1" t="s">
        <v>3</v>
      </c>
      <c r="E54" s="1" t="s">
        <v>4</v>
      </c>
      <c r="F54" s="1" t="s">
        <v>5</v>
      </c>
      <c r="G54" s="1" t="s">
        <v>6</v>
      </c>
      <c r="H54" s="1" t="s">
        <v>7</v>
      </c>
      <c r="I54" s="1" t="s">
        <v>8</v>
      </c>
    </row>
    <row r="55" spans="2:9" x14ac:dyDescent="0.25">
      <c r="B55" s="5">
        <v>0</v>
      </c>
      <c r="C55" s="5">
        <v>0.4</v>
      </c>
      <c r="D55" s="6">
        <f>(B55*C55)</f>
        <v>0</v>
      </c>
      <c r="E55" s="1">
        <v>595</v>
      </c>
      <c r="F55" s="1">
        <v>0.15</v>
      </c>
      <c r="G55" s="1"/>
      <c r="H55" s="1"/>
      <c r="I55" s="1"/>
    </row>
    <row r="56" spans="2:9" x14ac:dyDescent="0.25">
      <c r="B56" s="5">
        <v>100</v>
      </c>
      <c r="C56" s="5">
        <v>0.4</v>
      </c>
      <c r="D56" s="6">
        <f>(B57*C57)</f>
        <v>80</v>
      </c>
      <c r="E56" s="1">
        <v>595</v>
      </c>
      <c r="F56" s="1">
        <v>0.15</v>
      </c>
      <c r="G56" s="6">
        <f>(B56*F56)</f>
        <v>15</v>
      </c>
      <c r="H56" s="6">
        <f>(E56+G56)</f>
        <v>610</v>
      </c>
      <c r="I56" s="6">
        <f>(D55-H56)</f>
        <v>-610</v>
      </c>
    </row>
    <row r="57" spans="2:9" x14ac:dyDescent="0.25">
      <c r="B57" s="5">
        <v>200</v>
      </c>
      <c r="C57" s="5">
        <v>0.4</v>
      </c>
      <c r="D57" s="6">
        <f t="shared" ref="D57:D80" si="5">(B57*C57)</f>
        <v>80</v>
      </c>
      <c r="E57" s="1">
        <v>595</v>
      </c>
      <c r="F57" s="1">
        <v>0.15</v>
      </c>
      <c r="G57" s="6">
        <f t="shared" ref="G57:G80" si="6">(B57*F57)</f>
        <v>30</v>
      </c>
      <c r="H57" s="6">
        <f t="shared" ref="H57:H80" si="7">(E57+G57)</f>
        <v>625</v>
      </c>
      <c r="I57" s="6">
        <f t="shared" ref="I57:I80" si="8">(D57-H57)</f>
        <v>-545</v>
      </c>
    </row>
    <row r="58" spans="2:9" x14ac:dyDescent="0.25">
      <c r="B58" s="5">
        <v>300</v>
      </c>
      <c r="C58" s="5">
        <v>0.4</v>
      </c>
      <c r="D58" s="6">
        <f t="shared" si="5"/>
        <v>120</v>
      </c>
      <c r="E58" s="1">
        <v>595</v>
      </c>
      <c r="F58" s="1">
        <v>0.15</v>
      </c>
      <c r="G58" s="6">
        <f t="shared" si="6"/>
        <v>45</v>
      </c>
      <c r="H58" s="6">
        <f t="shared" si="7"/>
        <v>640</v>
      </c>
      <c r="I58" s="6">
        <f t="shared" si="8"/>
        <v>-520</v>
      </c>
    </row>
    <row r="59" spans="2:9" x14ac:dyDescent="0.25">
      <c r="B59" s="5">
        <v>400</v>
      </c>
      <c r="C59" s="5">
        <v>0.4</v>
      </c>
      <c r="D59" s="6">
        <f t="shared" si="5"/>
        <v>160</v>
      </c>
      <c r="E59" s="1">
        <v>595</v>
      </c>
      <c r="F59" s="1">
        <v>0.15</v>
      </c>
      <c r="G59" s="6">
        <f t="shared" si="6"/>
        <v>60</v>
      </c>
      <c r="H59" s="6">
        <f t="shared" si="7"/>
        <v>655</v>
      </c>
      <c r="I59" s="6">
        <f t="shared" si="8"/>
        <v>-495</v>
      </c>
    </row>
    <row r="60" spans="2:9" x14ac:dyDescent="0.25">
      <c r="B60" s="5">
        <v>500</v>
      </c>
      <c r="C60" s="5">
        <v>0.4</v>
      </c>
      <c r="D60" s="6">
        <f t="shared" si="5"/>
        <v>200</v>
      </c>
      <c r="E60" s="1">
        <v>595</v>
      </c>
      <c r="F60" s="1">
        <v>0.15</v>
      </c>
      <c r="G60" s="6">
        <f t="shared" si="6"/>
        <v>75</v>
      </c>
      <c r="H60" s="6">
        <f t="shared" si="7"/>
        <v>670</v>
      </c>
      <c r="I60" s="6">
        <f t="shared" si="8"/>
        <v>-470</v>
      </c>
    </row>
    <row r="61" spans="2:9" x14ac:dyDescent="0.25">
      <c r="B61" s="5">
        <v>600</v>
      </c>
      <c r="C61" s="5">
        <v>0.4</v>
      </c>
      <c r="D61" s="6">
        <f t="shared" si="5"/>
        <v>240</v>
      </c>
      <c r="E61" s="1">
        <v>595</v>
      </c>
      <c r="F61" s="1">
        <v>0.15</v>
      </c>
      <c r="G61" s="6">
        <f t="shared" si="6"/>
        <v>90</v>
      </c>
      <c r="H61" s="6">
        <f t="shared" si="7"/>
        <v>685</v>
      </c>
      <c r="I61" s="6">
        <f t="shared" si="8"/>
        <v>-445</v>
      </c>
    </row>
    <row r="62" spans="2:9" x14ac:dyDescent="0.25">
      <c r="B62" s="5">
        <v>700</v>
      </c>
      <c r="C62" s="5">
        <v>0.4</v>
      </c>
      <c r="D62" s="6">
        <f t="shared" si="5"/>
        <v>280</v>
      </c>
      <c r="E62" s="1">
        <v>595</v>
      </c>
      <c r="F62" s="1">
        <v>0.15</v>
      </c>
      <c r="G62" s="6">
        <f t="shared" si="6"/>
        <v>105</v>
      </c>
      <c r="H62" s="6">
        <f t="shared" si="7"/>
        <v>700</v>
      </c>
      <c r="I62" s="6">
        <f t="shared" si="8"/>
        <v>-420</v>
      </c>
    </row>
    <row r="63" spans="2:9" x14ac:dyDescent="0.25">
      <c r="B63" s="5">
        <v>800</v>
      </c>
      <c r="C63" s="5">
        <v>0.4</v>
      </c>
      <c r="D63" s="6">
        <f t="shared" si="5"/>
        <v>320</v>
      </c>
      <c r="E63" s="1">
        <v>595</v>
      </c>
      <c r="F63" s="1">
        <v>0.15</v>
      </c>
      <c r="G63" s="6">
        <f t="shared" si="6"/>
        <v>120</v>
      </c>
      <c r="H63" s="6">
        <f t="shared" si="7"/>
        <v>715</v>
      </c>
      <c r="I63" s="6">
        <f t="shared" si="8"/>
        <v>-395</v>
      </c>
    </row>
    <row r="64" spans="2:9" x14ac:dyDescent="0.25">
      <c r="B64" s="5">
        <v>900</v>
      </c>
      <c r="C64" s="5">
        <v>0.4</v>
      </c>
      <c r="D64" s="6">
        <f t="shared" si="5"/>
        <v>360</v>
      </c>
      <c r="E64" s="1">
        <v>595</v>
      </c>
      <c r="F64" s="1">
        <v>0.15</v>
      </c>
      <c r="G64" s="6">
        <f t="shared" si="6"/>
        <v>135</v>
      </c>
      <c r="H64" s="6">
        <f t="shared" si="7"/>
        <v>730</v>
      </c>
      <c r="I64" s="6">
        <f t="shared" si="8"/>
        <v>-370</v>
      </c>
    </row>
    <row r="65" spans="2:9" x14ac:dyDescent="0.25">
      <c r="B65" s="5">
        <v>1000</v>
      </c>
      <c r="C65" s="5">
        <v>0.4</v>
      </c>
      <c r="D65" s="6">
        <f t="shared" si="5"/>
        <v>400</v>
      </c>
      <c r="E65" s="1">
        <v>595</v>
      </c>
      <c r="F65" s="1">
        <v>0.15</v>
      </c>
      <c r="G65" s="6">
        <f t="shared" si="6"/>
        <v>150</v>
      </c>
      <c r="H65" s="6">
        <f t="shared" si="7"/>
        <v>745</v>
      </c>
      <c r="I65" s="6">
        <f t="shared" si="8"/>
        <v>-345</v>
      </c>
    </row>
    <row r="66" spans="2:9" x14ac:dyDescent="0.25">
      <c r="B66" s="5">
        <f>(B65+100)</f>
        <v>1100</v>
      </c>
      <c r="C66" s="5">
        <v>0.4</v>
      </c>
      <c r="D66" s="6">
        <f t="shared" si="5"/>
        <v>440</v>
      </c>
      <c r="E66" s="1">
        <v>595</v>
      </c>
      <c r="F66" s="1">
        <v>0.15</v>
      </c>
      <c r="G66" s="6">
        <f t="shared" si="6"/>
        <v>165</v>
      </c>
      <c r="H66" s="6">
        <f t="shared" si="7"/>
        <v>760</v>
      </c>
      <c r="I66" s="6">
        <f t="shared" si="8"/>
        <v>-320</v>
      </c>
    </row>
    <row r="67" spans="2:9" x14ac:dyDescent="0.25">
      <c r="B67" s="5">
        <f>(B66+100)</f>
        <v>1200</v>
      </c>
      <c r="C67" s="5">
        <v>0.4</v>
      </c>
      <c r="D67" s="6">
        <f t="shared" si="5"/>
        <v>480</v>
      </c>
      <c r="E67" s="1">
        <v>595</v>
      </c>
      <c r="F67" s="1">
        <v>0.15</v>
      </c>
      <c r="G67" s="6">
        <f t="shared" si="6"/>
        <v>180</v>
      </c>
      <c r="H67" s="6">
        <f t="shared" si="7"/>
        <v>775</v>
      </c>
      <c r="I67" s="6">
        <f t="shared" si="8"/>
        <v>-295</v>
      </c>
    </row>
    <row r="68" spans="2:9" x14ac:dyDescent="0.25">
      <c r="B68" s="5">
        <f t="shared" ref="B68:B80" si="9">(B67+100)</f>
        <v>1300</v>
      </c>
      <c r="C68" s="5">
        <v>0.4</v>
      </c>
      <c r="D68" s="6">
        <f t="shared" si="5"/>
        <v>520</v>
      </c>
      <c r="E68" s="1">
        <v>595</v>
      </c>
      <c r="F68" s="1">
        <v>0.15</v>
      </c>
      <c r="G68" s="6">
        <f t="shared" si="6"/>
        <v>195</v>
      </c>
      <c r="H68" s="6">
        <f t="shared" si="7"/>
        <v>790</v>
      </c>
      <c r="I68" s="6">
        <f t="shared" si="8"/>
        <v>-270</v>
      </c>
    </row>
    <row r="69" spans="2:9" x14ac:dyDescent="0.25">
      <c r="B69" s="5">
        <f t="shared" si="9"/>
        <v>1400</v>
      </c>
      <c r="C69" s="5">
        <v>0.4</v>
      </c>
      <c r="D69" s="6">
        <f t="shared" si="5"/>
        <v>560</v>
      </c>
      <c r="E69" s="1">
        <v>595</v>
      </c>
      <c r="F69" s="1">
        <v>0.15</v>
      </c>
      <c r="G69" s="6">
        <f t="shared" si="6"/>
        <v>210</v>
      </c>
      <c r="H69" s="6">
        <f t="shared" si="7"/>
        <v>805</v>
      </c>
      <c r="I69" s="6">
        <f t="shared" si="8"/>
        <v>-245</v>
      </c>
    </row>
    <row r="70" spans="2:9" x14ac:dyDescent="0.25">
      <c r="B70" s="5">
        <f t="shared" si="9"/>
        <v>1500</v>
      </c>
      <c r="C70" s="5">
        <v>0.4</v>
      </c>
      <c r="D70" s="6">
        <f t="shared" si="5"/>
        <v>600</v>
      </c>
      <c r="E70" s="1">
        <v>595</v>
      </c>
      <c r="F70" s="1">
        <v>0.15</v>
      </c>
      <c r="G70" s="6">
        <f t="shared" si="6"/>
        <v>225</v>
      </c>
      <c r="H70" s="6">
        <f t="shared" si="7"/>
        <v>820</v>
      </c>
      <c r="I70" s="6">
        <f t="shared" si="8"/>
        <v>-220</v>
      </c>
    </row>
    <row r="71" spans="2:9" x14ac:dyDescent="0.25">
      <c r="B71" s="5">
        <f t="shared" si="9"/>
        <v>1600</v>
      </c>
      <c r="C71" s="5">
        <v>0.4</v>
      </c>
      <c r="D71" s="6">
        <f t="shared" si="5"/>
        <v>640</v>
      </c>
      <c r="E71" s="1">
        <v>595</v>
      </c>
      <c r="F71" s="1">
        <v>0.15</v>
      </c>
      <c r="G71" s="6">
        <f t="shared" si="6"/>
        <v>240</v>
      </c>
      <c r="H71" s="6">
        <f t="shared" si="7"/>
        <v>835</v>
      </c>
      <c r="I71" s="6">
        <f t="shared" si="8"/>
        <v>-195</v>
      </c>
    </row>
    <row r="72" spans="2:9" x14ac:dyDescent="0.25">
      <c r="B72" s="5">
        <f t="shared" si="9"/>
        <v>1700</v>
      </c>
      <c r="C72" s="5">
        <v>0.4</v>
      </c>
      <c r="D72" s="6">
        <f t="shared" si="5"/>
        <v>680</v>
      </c>
      <c r="E72" s="1">
        <v>595</v>
      </c>
      <c r="F72" s="1">
        <v>0.15</v>
      </c>
      <c r="G72" s="6">
        <f t="shared" si="6"/>
        <v>255</v>
      </c>
      <c r="H72" s="6">
        <f t="shared" si="7"/>
        <v>850</v>
      </c>
      <c r="I72" s="6">
        <f t="shared" si="8"/>
        <v>-170</v>
      </c>
    </row>
    <row r="73" spans="2:9" x14ac:dyDescent="0.25">
      <c r="B73" s="5">
        <f t="shared" si="9"/>
        <v>1800</v>
      </c>
      <c r="C73" s="5">
        <v>0.4</v>
      </c>
      <c r="D73" s="6">
        <f t="shared" si="5"/>
        <v>720</v>
      </c>
      <c r="E73" s="1">
        <v>595</v>
      </c>
      <c r="F73" s="1">
        <v>0.15</v>
      </c>
      <c r="G73" s="6">
        <f t="shared" si="6"/>
        <v>270</v>
      </c>
      <c r="H73" s="6">
        <f t="shared" si="7"/>
        <v>865</v>
      </c>
      <c r="I73" s="6">
        <f t="shared" si="8"/>
        <v>-145</v>
      </c>
    </row>
    <row r="74" spans="2:9" x14ac:dyDescent="0.25">
      <c r="B74" s="5">
        <f t="shared" si="9"/>
        <v>1900</v>
      </c>
      <c r="C74" s="5">
        <v>0.4</v>
      </c>
      <c r="D74" s="6">
        <f t="shared" si="5"/>
        <v>760</v>
      </c>
      <c r="E74" s="1">
        <v>595</v>
      </c>
      <c r="F74" s="1">
        <v>0.15</v>
      </c>
      <c r="G74" s="6">
        <f t="shared" si="6"/>
        <v>285</v>
      </c>
      <c r="H74" s="6">
        <f t="shared" si="7"/>
        <v>880</v>
      </c>
      <c r="I74" s="6">
        <f t="shared" si="8"/>
        <v>-120</v>
      </c>
    </row>
    <row r="75" spans="2:9" x14ac:dyDescent="0.25">
      <c r="B75" s="5">
        <f t="shared" si="9"/>
        <v>2000</v>
      </c>
      <c r="C75" s="5">
        <v>0.4</v>
      </c>
      <c r="D75" s="6">
        <f t="shared" si="5"/>
        <v>800</v>
      </c>
      <c r="E75" s="1">
        <v>595</v>
      </c>
      <c r="F75" s="1">
        <v>0.15</v>
      </c>
      <c r="G75" s="6">
        <f t="shared" si="6"/>
        <v>300</v>
      </c>
      <c r="H75" s="6">
        <f t="shared" si="7"/>
        <v>895</v>
      </c>
      <c r="I75" s="6">
        <f t="shared" si="8"/>
        <v>-95</v>
      </c>
    </row>
    <row r="76" spans="2:9" x14ac:dyDescent="0.25">
      <c r="B76" s="5">
        <f t="shared" si="9"/>
        <v>2100</v>
      </c>
      <c r="C76" s="5">
        <v>0.4</v>
      </c>
      <c r="D76" s="6">
        <f t="shared" si="5"/>
        <v>840</v>
      </c>
      <c r="E76" s="1">
        <v>595</v>
      </c>
      <c r="F76" s="1">
        <v>0.15</v>
      </c>
      <c r="G76" s="6">
        <f t="shared" si="6"/>
        <v>315</v>
      </c>
      <c r="H76" s="6">
        <f t="shared" si="7"/>
        <v>910</v>
      </c>
      <c r="I76" s="6">
        <f t="shared" si="8"/>
        <v>-70</v>
      </c>
    </row>
    <row r="77" spans="2:9" x14ac:dyDescent="0.25">
      <c r="B77" s="5">
        <f t="shared" si="9"/>
        <v>2200</v>
      </c>
      <c r="C77" s="5">
        <v>0.4</v>
      </c>
      <c r="D77" s="6">
        <f t="shared" si="5"/>
        <v>880</v>
      </c>
      <c r="E77" s="1">
        <v>595</v>
      </c>
      <c r="F77" s="1">
        <v>0.15</v>
      </c>
      <c r="G77" s="6">
        <f t="shared" si="6"/>
        <v>330</v>
      </c>
      <c r="H77" s="6">
        <f t="shared" si="7"/>
        <v>925</v>
      </c>
      <c r="I77" s="6">
        <f t="shared" si="8"/>
        <v>-45</v>
      </c>
    </row>
    <row r="78" spans="2:9" x14ac:dyDescent="0.25">
      <c r="B78" s="5">
        <f t="shared" si="9"/>
        <v>2300</v>
      </c>
      <c r="C78" s="5">
        <v>0.4</v>
      </c>
      <c r="D78" s="6">
        <f t="shared" si="5"/>
        <v>920</v>
      </c>
      <c r="E78" s="1">
        <v>595</v>
      </c>
      <c r="F78" s="1">
        <v>0.15</v>
      </c>
      <c r="G78" s="6">
        <f t="shared" si="6"/>
        <v>345</v>
      </c>
      <c r="H78" s="6">
        <f t="shared" si="7"/>
        <v>940</v>
      </c>
      <c r="I78" s="6">
        <f t="shared" si="8"/>
        <v>-20</v>
      </c>
    </row>
    <row r="79" spans="2:9" x14ac:dyDescent="0.25">
      <c r="B79" s="5">
        <f t="shared" si="9"/>
        <v>2400</v>
      </c>
      <c r="C79" s="5">
        <v>0.4</v>
      </c>
      <c r="D79" s="6">
        <f t="shared" si="5"/>
        <v>960</v>
      </c>
      <c r="E79" s="1">
        <v>595</v>
      </c>
      <c r="F79" s="1">
        <v>0.15</v>
      </c>
      <c r="G79" s="6">
        <f t="shared" si="6"/>
        <v>360</v>
      </c>
      <c r="H79" s="6">
        <f t="shared" si="7"/>
        <v>955</v>
      </c>
      <c r="I79" s="6">
        <f t="shared" si="8"/>
        <v>5</v>
      </c>
    </row>
    <row r="80" spans="2:9" x14ac:dyDescent="0.25">
      <c r="B80" s="5">
        <f t="shared" si="9"/>
        <v>2500</v>
      </c>
      <c r="C80" s="5">
        <v>0.4</v>
      </c>
      <c r="D80" s="6">
        <f t="shared" si="5"/>
        <v>1000</v>
      </c>
      <c r="E80" s="1">
        <v>595</v>
      </c>
      <c r="F80" s="1">
        <v>0.15</v>
      </c>
      <c r="G80" s="6">
        <f t="shared" si="6"/>
        <v>375</v>
      </c>
      <c r="H80" s="6">
        <f t="shared" si="7"/>
        <v>970</v>
      </c>
      <c r="I80" s="6">
        <f t="shared" si="8"/>
        <v>30</v>
      </c>
    </row>
    <row r="81" spans="2:2" x14ac:dyDescent="0.25">
      <c r="B81" s="4"/>
    </row>
    <row r="82" spans="2:2" x14ac:dyDescent="0.25">
      <c r="B82" s="3" t="s">
        <v>15</v>
      </c>
    </row>
    <row r="83" spans="2:2" x14ac:dyDescent="0.25">
      <c r="B83" s="3" t="s">
        <v>16</v>
      </c>
    </row>
    <row r="84" spans="2:2" x14ac:dyDescent="0.25">
      <c r="B84" s="3" t="s">
        <v>17</v>
      </c>
    </row>
    <row r="85" spans="2:2" x14ac:dyDescent="0.25">
      <c r="B85" s="3" t="s">
        <v>18</v>
      </c>
    </row>
  </sheetData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Xavier Pincay Canales</dc:creator>
  <cp:lastModifiedBy>Francisco Xavier Pincay Canales</cp:lastModifiedBy>
  <cp:lastPrinted>2013-07-10T22:11:22Z</cp:lastPrinted>
  <dcterms:created xsi:type="dcterms:W3CDTF">2013-07-10T14:13:52Z</dcterms:created>
  <dcterms:modified xsi:type="dcterms:W3CDTF">2013-07-10T22:46:05Z</dcterms:modified>
</cp:coreProperties>
</file>